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Excel\MailsFürEinNeuesBuch2\"/>
    </mc:Choice>
  </mc:AlternateContent>
  <bookViews>
    <workbookView xWindow="0" yWindow="0" windowWidth="28800" windowHeight="15075"/>
  </bookViews>
  <sheets>
    <sheet name="Tabelle1" sheetId="1" r:id="rId1"/>
  </sheets>
  <definedNames>
    <definedName name="AGGREGAT">Tabelle1!$L$3</definedName>
    <definedName name="Bau">OFFSET(Tabelle1!$D$2,1,0,1,AGGREGAT)</definedName>
    <definedName name="IT">OFFSET(Tabelle1!$D$2,3,0,1,AGGREGAT)</definedName>
    <definedName name="sonstiges">OFFSET(Tabelle1!$D$2,4,0,1,AGGREGAT)</definedName>
    <definedName name="Verwaltung">OFFSET(Tabelle1!$D$2,2,0,1,AGGREGAT)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E4" i="1"/>
  <c r="F4" i="1"/>
  <c r="G4" i="1"/>
  <c r="H4" i="1"/>
  <c r="I4" i="1"/>
  <c r="J4" i="1"/>
  <c r="E5" i="1"/>
  <c r="F5" i="1"/>
  <c r="G5" i="1"/>
  <c r="H5" i="1"/>
  <c r="I5" i="1"/>
  <c r="J5" i="1"/>
  <c r="E6" i="1"/>
  <c r="F6" i="1"/>
  <c r="G6" i="1"/>
  <c r="H6" i="1"/>
  <c r="I6" i="1"/>
  <c r="J6" i="1"/>
  <c r="D4" i="1"/>
  <c r="D5" i="1"/>
  <c r="D6" i="1"/>
  <c r="D3" i="1"/>
  <c r="L3" i="1" l="1"/>
  <c r="L5" i="1" s="1"/>
</calcChain>
</file>

<file path=xl/sharedStrings.xml><?xml version="1.0" encoding="utf-8"?>
<sst xmlns="http://schemas.openxmlformats.org/spreadsheetml/2006/main" count="43" uniqueCount="7">
  <si>
    <t>Bau</t>
  </si>
  <si>
    <t>Verwaltung</t>
  </si>
  <si>
    <t>IT</t>
  </si>
  <si>
    <t>sonstiges</t>
  </si>
  <si>
    <t>Kategorie</t>
  </si>
  <si>
    <t>Jahr</t>
  </si>
  <si>
    <t>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</si>
</sst>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AGGREGAT - stürzt ab 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Bau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Tabelle1!$D$3:$J$3</c:f>
              <c:numCache>
                <c:formatCode>General</c:formatCode>
                <c:ptCount val="7"/>
                <c:pt idx="0">
                  <c:v>54666</c:v>
                </c:pt>
                <c:pt idx="1">
                  <c:v>32665</c:v>
                </c:pt>
                <c:pt idx="2">
                  <c:v>92338</c:v>
                </c:pt>
                <c:pt idx="3">
                  <c:v>22970</c:v>
                </c:pt>
                <c:pt idx="4">
                  <c:v>48279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A-4159-BDB5-7BE0726D0C5B}"/>
            </c:ext>
          </c:extLst>
        </c:ser>
        <c:ser>
          <c:idx val="1"/>
          <c:order val="1"/>
          <c:tx>
            <c:strRef>
              <c:f>Tabelle1!$C$4</c:f>
              <c:strCache>
                <c:ptCount val="1"/>
                <c:pt idx="0">
                  <c:v>Verwaltung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Tabelle1!$D$4:$J$4</c:f>
              <c:numCache>
                <c:formatCode>General</c:formatCode>
                <c:ptCount val="7"/>
                <c:pt idx="0">
                  <c:v>34167</c:v>
                </c:pt>
                <c:pt idx="1">
                  <c:v>55189</c:v>
                </c:pt>
                <c:pt idx="2">
                  <c:v>62916</c:v>
                </c:pt>
                <c:pt idx="3">
                  <c:v>42451</c:v>
                </c:pt>
                <c:pt idx="4">
                  <c:v>86462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A-4159-BDB5-7BE0726D0C5B}"/>
            </c:ext>
          </c:extLst>
        </c:ser>
        <c:ser>
          <c:idx val="2"/>
          <c:order val="2"/>
          <c:tx>
            <c:strRef>
              <c:f>Tabelle1!$C$5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Tabelle1!$D$5:$J$5</c:f>
              <c:numCache>
                <c:formatCode>General</c:formatCode>
                <c:ptCount val="7"/>
                <c:pt idx="0">
                  <c:v>57168</c:v>
                </c:pt>
                <c:pt idx="1">
                  <c:v>34080</c:v>
                </c:pt>
                <c:pt idx="2">
                  <c:v>82900</c:v>
                </c:pt>
                <c:pt idx="3">
                  <c:v>60490</c:v>
                </c:pt>
                <c:pt idx="4">
                  <c:v>55404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A-4159-BDB5-7BE0726D0C5B}"/>
            </c:ext>
          </c:extLst>
        </c:ser>
        <c:ser>
          <c:idx val="3"/>
          <c:order val="3"/>
          <c:tx>
            <c:strRef>
              <c:f>Tabelle1!$C$6</c:f>
              <c:strCache>
                <c:ptCount val="1"/>
                <c:pt idx="0">
                  <c:v>sonstiges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Tabelle1!$D$2:$J$2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Tabelle1!$D$6:$J$6</c:f>
              <c:numCache>
                <c:formatCode>General</c:formatCode>
                <c:ptCount val="7"/>
                <c:pt idx="0">
                  <c:v>40453</c:v>
                </c:pt>
                <c:pt idx="1">
                  <c:v>49873</c:v>
                </c:pt>
                <c:pt idx="2">
                  <c:v>70486</c:v>
                </c:pt>
                <c:pt idx="3">
                  <c:v>64231</c:v>
                </c:pt>
                <c:pt idx="4">
                  <c:v>22943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A-4159-BDB5-7BE0726D0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77812088"/>
        <c:axId val="377810120"/>
      </c:barChart>
      <c:catAx>
        <c:axId val="37781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10120"/>
        <c:crosses val="autoZero"/>
        <c:auto val="1"/>
        <c:lblAlgn val="ctr"/>
        <c:lblOffset val="100"/>
        <c:noMultiLvlLbl val="0"/>
      </c:catAx>
      <c:valAx>
        <c:axId val="37781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1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8</xdr:row>
      <xdr:rowOff>133351</xdr:rowOff>
    </xdr:from>
    <xdr:to>
      <xdr:col>10</xdr:col>
      <xdr:colOff>104775</xdr:colOff>
      <xdr:row>30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C2894E2-8718-4300-BAFB-AED4A0CDF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38"/>
  <sheetViews>
    <sheetView tabSelected="1" workbookViewId="0">
      <selection activeCell="L3" sqref="L3"/>
    </sheetView>
  </sheetViews>
  <sheetFormatPr baseColWidth="10" defaultRowHeight="15" x14ac:dyDescent="0.25"/>
  <cols>
    <col min="1" max="16384" width="11.42578125" style="1"/>
  </cols>
  <sheetData>
    <row r="2" spans="3:16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N2" s="1" t="s">
        <v>4</v>
      </c>
      <c r="O2" s="1" t="s">
        <v>5</v>
      </c>
      <c r="P2" s="1" t="s">
        <v>6</v>
      </c>
    </row>
    <row r="3" spans="3:16" x14ac:dyDescent="0.25">
      <c r="C3" s="1" t="s">
        <v>0</v>
      </c>
      <c r="D3" s="1">
        <f ca="1">OFFSET($N$2,MATCH($C3,$N$3:$N$6,0)+MATCH(D$2,$O$3:$O$38,0)-1,2)</f>
        <v>54666</v>
      </c>
      <c r="E3" s="1">
        <f t="shared" ref="E3:J3" ca="1" si="0">OFFSET($N$2,MATCH($C3,$N$3:$N$6,0)+MATCH(E$2,$O$3:$O$38,0)-1,2)</f>
        <v>32665</v>
      </c>
      <c r="F3" s="1">
        <f t="shared" ca="1" si="0"/>
        <v>92338</v>
      </c>
      <c r="G3" s="1">
        <f t="shared" ca="1" si="0"/>
        <v>22970</v>
      </c>
      <c r="H3" s="1">
        <f t="shared" ca="1" si="0"/>
        <v>48279</v>
      </c>
      <c r="I3" s="1" t="e">
        <f t="shared" ca="1" si="0"/>
        <v>#N/A</v>
      </c>
      <c r="J3" s="1" t="e">
        <f t="shared" ca="1" si="0"/>
        <v>#N/A</v>
      </c>
      <c r="L3" s="3">
        <f ca="1">_xlfn.AGGREGATE(2,6,D3:J3)</f>
        <v>5</v>
      </c>
      <c r="N3" s="1" t="s">
        <v>0</v>
      </c>
      <c r="O3" s="1">
        <v>2011</v>
      </c>
      <c r="P3" s="1">
        <v>54666</v>
      </c>
    </row>
    <row r="4" spans="3:16" x14ac:dyDescent="0.25">
      <c r="C4" s="1" t="s">
        <v>1</v>
      </c>
      <c r="D4" s="1">
        <f t="shared" ref="D4:J6" ca="1" si="1">OFFSET($N$2,MATCH($C4,$N$3:$N$6,0)+MATCH(D$2,$O$3:$O$38,0)-1,2)</f>
        <v>34167</v>
      </c>
      <c r="E4" s="1">
        <f t="shared" ca="1" si="1"/>
        <v>55189</v>
      </c>
      <c r="F4" s="1">
        <f t="shared" ca="1" si="1"/>
        <v>62916</v>
      </c>
      <c r="G4" s="1">
        <f t="shared" ca="1" si="1"/>
        <v>42451</v>
      </c>
      <c r="H4" s="1">
        <f t="shared" ca="1" si="1"/>
        <v>86462</v>
      </c>
      <c r="I4" s="1" t="e">
        <f t="shared" ca="1" si="1"/>
        <v>#N/A</v>
      </c>
      <c r="J4" s="1" t="e">
        <f t="shared" ca="1" si="1"/>
        <v>#N/A</v>
      </c>
      <c r="L4" s="2"/>
      <c r="N4" s="1" t="s">
        <v>1</v>
      </c>
      <c r="O4" s="1">
        <v>2011</v>
      </c>
      <c r="P4" s="1">
        <v>34167</v>
      </c>
    </row>
    <row r="5" spans="3:16" x14ac:dyDescent="0.25">
      <c r="C5" s="1" t="s">
        <v>2</v>
      </c>
      <c r="D5" s="1">
        <f t="shared" ca="1" si="1"/>
        <v>57168</v>
      </c>
      <c r="E5" s="1">
        <f t="shared" ca="1" si="1"/>
        <v>34080</v>
      </c>
      <c r="F5" s="1">
        <f t="shared" ca="1" si="1"/>
        <v>82900</v>
      </c>
      <c r="G5" s="1">
        <f t="shared" ca="1" si="1"/>
        <v>60490</v>
      </c>
      <c r="H5" s="1">
        <f t="shared" ca="1" si="1"/>
        <v>55404</v>
      </c>
      <c r="I5" s="1" t="e">
        <f t="shared" ca="1" si="1"/>
        <v>#N/A</v>
      </c>
      <c r="J5" s="1" t="e">
        <f t="shared" ca="1" si="1"/>
        <v>#N/A</v>
      </c>
      <c r="L5" s="2">
        <f ca="1">COUNT(OFFSET($D$2,1,0,1,L3))</f>
        <v>5</v>
      </c>
      <c r="N5" s="1" t="s">
        <v>2</v>
      </c>
      <c r="O5" s="1">
        <v>2011</v>
      </c>
      <c r="P5" s="1">
        <v>57168</v>
      </c>
    </row>
    <row r="6" spans="3:16" x14ac:dyDescent="0.25">
      <c r="C6" s="1" t="s">
        <v>3</v>
      </c>
      <c r="D6" s="1">
        <f t="shared" ca="1" si="1"/>
        <v>40453</v>
      </c>
      <c r="E6" s="1">
        <f t="shared" ca="1" si="1"/>
        <v>49873</v>
      </c>
      <c r="F6" s="1">
        <f t="shared" ca="1" si="1"/>
        <v>70486</v>
      </c>
      <c r="G6" s="1">
        <f t="shared" ca="1" si="1"/>
        <v>64231</v>
      </c>
      <c r="H6" s="1">
        <f t="shared" ca="1" si="1"/>
        <v>22943</v>
      </c>
      <c r="I6" s="1" t="e">
        <f t="shared" ca="1" si="1"/>
        <v>#N/A</v>
      </c>
      <c r="J6" s="1" t="e">
        <f t="shared" ca="1" si="1"/>
        <v>#N/A</v>
      </c>
      <c r="N6" s="1" t="s">
        <v>3</v>
      </c>
      <c r="O6" s="1">
        <v>2011</v>
      </c>
      <c r="P6" s="1">
        <v>40453</v>
      </c>
    </row>
    <row r="7" spans="3:16" x14ac:dyDescent="0.25">
      <c r="N7" s="1" t="s">
        <v>0</v>
      </c>
      <c r="O7" s="1">
        <v>2012</v>
      </c>
      <c r="P7" s="1">
        <v>32665</v>
      </c>
    </row>
    <row r="8" spans="3:16" x14ac:dyDescent="0.25">
      <c r="N8" s="1" t="s">
        <v>1</v>
      </c>
      <c r="O8" s="1">
        <v>2012</v>
      </c>
      <c r="P8" s="1">
        <v>55189</v>
      </c>
    </row>
    <row r="9" spans="3:16" x14ac:dyDescent="0.25">
      <c r="N9" s="1" t="s">
        <v>2</v>
      </c>
      <c r="O9" s="1">
        <v>2012</v>
      </c>
      <c r="P9" s="1">
        <v>34080</v>
      </c>
    </row>
    <row r="10" spans="3:16" x14ac:dyDescent="0.25">
      <c r="N10" s="1" t="s">
        <v>3</v>
      </c>
      <c r="O10" s="1">
        <v>2012</v>
      </c>
      <c r="P10" s="1">
        <v>49873</v>
      </c>
    </row>
    <row r="11" spans="3:16" x14ac:dyDescent="0.25">
      <c r="N11" s="1" t="s">
        <v>0</v>
      </c>
      <c r="O11" s="1">
        <v>2013</v>
      </c>
      <c r="P11" s="1">
        <v>92338</v>
      </c>
    </row>
    <row r="12" spans="3:16" x14ac:dyDescent="0.25">
      <c r="N12" s="1" t="s">
        <v>1</v>
      </c>
      <c r="O12" s="1">
        <v>2013</v>
      </c>
      <c r="P12" s="1">
        <v>62916</v>
      </c>
    </row>
    <row r="13" spans="3:16" x14ac:dyDescent="0.25">
      <c r="N13" s="1" t="s">
        <v>2</v>
      </c>
      <c r="O13" s="1">
        <v>2013</v>
      </c>
      <c r="P13" s="1">
        <v>82900</v>
      </c>
    </row>
    <row r="14" spans="3:16" x14ac:dyDescent="0.25">
      <c r="N14" s="1" t="s">
        <v>3</v>
      </c>
      <c r="O14" s="1">
        <v>2013</v>
      </c>
      <c r="P14" s="1">
        <v>70486</v>
      </c>
    </row>
    <row r="15" spans="3:16" x14ac:dyDescent="0.25">
      <c r="N15" s="1" t="s">
        <v>0</v>
      </c>
      <c r="O15" s="1">
        <v>2014</v>
      </c>
      <c r="P15" s="1">
        <v>22970</v>
      </c>
    </row>
    <row r="16" spans="3:16" x14ac:dyDescent="0.25">
      <c r="N16" s="1" t="s">
        <v>1</v>
      </c>
      <c r="O16" s="1">
        <v>2014</v>
      </c>
      <c r="P16" s="1">
        <v>42451</v>
      </c>
    </row>
    <row r="17" spans="14:16" x14ac:dyDescent="0.25">
      <c r="N17" s="1" t="s">
        <v>2</v>
      </c>
      <c r="O17" s="1">
        <v>2014</v>
      </c>
      <c r="P17" s="1">
        <v>60490</v>
      </c>
    </row>
    <row r="18" spans="14:16" x14ac:dyDescent="0.25">
      <c r="N18" s="1" t="s">
        <v>3</v>
      </c>
      <c r="O18" s="1">
        <v>2014</v>
      </c>
      <c r="P18" s="1">
        <v>64231</v>
      </c>
    </row>
    <row r="19" spans="14:16" x14ac:dyDescent="0.25">
      <c r="N19" s="1" t="s">
        <v>0</v>
      </c>
      <c r="O19" s="1">
        <v>2015</v>
      </c>
      <c r="P19" s="1">
        <v>48279</v>
      </c>
    </row>
    <row r="20" spans="14:16" x14ac:dyDescent="0.25">
      <c r="N20" s="1" t="s">
        <v>1</v>
      </c>
      <c r="O20" s="1">
        <v>2015</v>
      </c>
      <c r="P20" s="1">
        <v>86462</v>
      </c>
    </row>
    <row r="21" spans="14:16" x14ac:dyDescent="0.25">
      <c r="N21" s="1" t="s">
        <v>2</v>
      </c>
      <c r="O21" s="1">
        <v>2015</v>
      </c>
      <c r="P21" s="1">
        <v>55404</v>
      </c>
    </row>
    <row r="22" spans="14:16" x14ac:dyDescent="0.25">
      <c r="N22" s="1" t="s">
        <v>3</v>
      </c>
      <c r="O22" s="1">
        <v>2015</v>
      </c>
      <c r="P22" s="1">
        <v>22943</v>
      </c>
    </row>
    <row r="23" spans="14:16" x14ac:dyDescent="0.25">
      <c r="N23" s="1" t="s">
        <v>0</v>
      </c>
    </row>
    <row r="24" spans="14:16" x14ac:dyDescent="0.25">
      <c r="N24" s="1" t="s">
        <v>1</v>
      </c>
    </row>
    <row r="25" spans="14:16" x14ac:dyDescent="0.25">
      <c r="N25" s="1" t="s">
        <v>2</v>
      </c>
    </row>
    <row r="26" spans="14:16" x14ac:dyDescent="0.25">
      <c r="N26" s="1" t="s">
        <v>3</v>
      </c>
    </row>
    <row r="27" spans="14:16" x14ac:dyDescent="0.25">
      <c r="N27" s="1" t="s">
        <v>0</v>
      </c>
    </row>
    <row r="28" spans="14:16" x14ac:dyDescent="0.25">
      <c r="N28" s="1" t="s">
        <v>1</v>
      </c>
    </row>
    <row r="29" spans="14:16" x14ac:dyDescent="0.25">
      <c r="N29" s="1" t="s">
        <v>2</v>
      </c>
    </row>
    <row r="30" spans="14:16" x14ac:dyDescent="0.25">
      <c r="N30" s="1" t="s">
        <v>3</v>
      </c>
    </row>
    <row r="31" spans="14:16" x14ac:dyDescent="0.25">
      <c r="N31" s="1" t="s">
        <v>0</v>
      </c>
    </row>
    <row r="32" spans="14:16" x14ac:dyDescent="0.25">
      <c r="N32" s="1" t="s">
        <v>1</v>
      </c>
    </row>
    <row r="33" spans="14:14" x14ac:dyDescent="0.25">
      <c r="N33" s="1" t="s">
        <v>2</v>
      </c>
    </row>
    <row r="34" spans="14:14" x14ac:dyDescent="0.25">
      <c r="N34" s="1" t="s">
        <v>3</v>
      </c>
    </row>
    <row r="35" spans="14:14" x14ac:dyDescent="0.25">
      <c r="N35" s="1" t="s">
        <v>0</v>
      </c>
    </row>
    <row r="36" spans="14:14" x14ac:dyDescent="0.25">
      <c r="N36" s="1" t="s">
        <v>1</v>
      </c>
    </row>
    <row r="37" spans="14:14" x14ac:dyDescent="0.25">
      <c r="N37" s="1" t="s">
        <v>2</v>
      </c>
    </row>
    <row r="38" spans="14:14" x14ac:dyDescent="0.25">
      <c r="N38" s="1" t="s">
        <v>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AGGREGAT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Martin</dc:creator>
  <cp:lastModifiedBy>Rene Martin</cp:lastModifiedBy>
  <dcterms:created xsi:type="dcterms:W3CDTF">2017-06-29T21:45:15Z</dcterms:created>
  <dcterms:modified xsi:type="dcterms:W3CDTF">2017-06-29T22:08:05Z</dcterms:modified>
</cp:coreProperties>
</file>